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PPE-2\Desktop\UNEVE\Informe de Gobierno\2023\6 Junio\"/>
    </mc:Choice>
  </mc:AlternateContent>
  <xr:revisionPtr revIDLastSave="0" documentId="13_ncr:1_{7CD85101-A567-4BF5-936E-C9C032EBE692}" xr6:coauthVersionLast="47" xr6:coauthVersionMax="47" xr10:uidLastSave="{00000000-0000-0000-0000-000000000000}"/>
  <bookViews>
    <workbookView xWindow="-120" yWindow="-120" windowWidth="29040" windowHeight="15840" tabRatio="830" xr2:uid="{00000000-000D-0000-FFFF-FFFF00000000}"/>
  </bookViews>
  <sheets>
    <sheet name="FORMATO FINAL" sheetId="6" r:id="rId1"/>
  </sheets>
  <definedNames>
    <definedName name="_xlnm.Print_Titles" localSheetId="0">'FORMATO FINAL'!$10:$10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6" l="1"/>
  <c r="Q17" i="6"/>
  <c r="Q13" i="6"/>
  <c r="Q15" i="6"/>
  <c r="Q11" i="6"/>
</calcChain>
</file>

<file path=xl/sharedStrings.xml><?xml version="1.0" encoding="utf-8"?>
<sst xmlns="http://schemas.openxmlformats.org/spreadsheetml/2006/main" count="98" uniqueCount="78">
  <si>
    <t>TOTAL</t>
  </si>
  <si>
    <t xml:space="preserve">INSTITUCIÓN: </t>
  </si>
  <si>
    <t>ELABORÓ</t>
  </si>
  <si>
    <t>AUTORIZÓ</t>
  </si>
  <si>
    <t>CARGO</t>
  </si>
  <si>
    <t>FIRMA</t>
  </si>
  <si>
    <t>MAIL</t>
  </si>
  <si>
    <t>FECHA DE ENVÍO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</si>
  <si>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</si>
  <si>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</si>
  <si>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</si>
  <si>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</si>
  <si>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</si>
  <si>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</si>
  <si>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</si>
  <si>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</si>
  <si>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</si>
  <si>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</si>
  <si>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</si>
  <si>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</si>
  <si>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TIPO DE INFORME</t>
  </si>
  <si>
    <t>CUANTITATIVO</t>
  </si>
  <si>
    <t>CUALITATIVO</t>
  </si>
  <si>
    <t xml:space="preserve">MUNICIPIO: </t>
  </si>
  <si>
    <t>ACCIÓN</t>
  </si>
  <si>
    <t xml:space="preserve">VISITAS A EMPRESAS DEL SECTOR PRODUCTIVO
</t>
  </si>
  <si>
    <t xml:space="preserve">CELEBRACIÓN DE CONVENIOS CON LOS SECTORES PÚBLICO, SOCIAL Y PRODUCTIVO  
</t>
  </si>
  <si>
    <t xml:space="preserve">SEXTO INFORME DE GOBIERNO ADMINISTRACIÓN 2017-2023   </t>
  </si>
  <si>
    <t>ESTUDIANTES EN ESTADÍAS, ESTANCIAS Y RESIDENCIAS PROFESIONALES</t>
  </si>
  <si>
    <t>UNIVERSIDAD ESTATAL DEL VALLE DE ECATEPEC</t>
  </si>
  <si>
    <t>ECATEPEC DE MORELOS</t>
  </si>
  <si>
    <t>Agencia Aduanera</t>
  </si>
  <si>
    <t>Asoc. Mexicana de Psicología
KNT Conexión Inteligente,S.A.S. de C.V.</t>
  </si>
  <si>
    <t>Nancy Jiménez y Asoc.
Agencia Aduanera</t>
  </si>
  <si>
    <t>KNT Conexión Inteligente,S.A.S. de C.V.</t>
  </si>
  <si>
    <t>-</t>
  </si>
  <si>
    <t>Acupuntura 124
Gerontología 85
Multimedia 42
Humanidades-Emp 117
Gastronomía 36
Logística 4</t>
  </si>
  <si>
    <t xml:space="preserve">ESTUDIANTES PARTICIPANTES EN EDUCACIÓN DUAL
(SOLO DEBEN DE REPORTAR A LOS NUEVOS INGRESOS EN CADA MES DEL SEXENIO)
</t>
  </si>
  <si>
    <t xml:space="preserve">ACCIONES DE DIFUSIÓN
(REPORTAR POR ACCIÓN GENERAL: VOLANTES, CARTELES, SPOTS, PARTICIPACIÓN EN EXPOS, PUBLICACIONES EN REDES SOCIALES,  (FACEBOOK, INSTAGRAM, TWITTER,ETC), SE CONSIDERARÁ UNA ACCIÓN POR RED SOCIAL),PROGRAMA MENSUAL DE VISITAS A INSTITUCIONES DE EDUCACIÓN MEDIA SUPERIOR PARA DAR A CONOCER LA OFERTA EDUCATIVA.
</t>
  </si>
  <si>
    <t>Jefa de la UIPPE</t>
  </si>
  <si>
    <t>uippe@uneve.edu.mx</t>
  </si>
  <si>
    <t>Rector</t>
  </si>
  <si>
    <t>A través de redes sociales realizamos una acción de difusión con la publicación de ferias informativas, pláticas de interés, así como concursos para la comunidad estudiantil.</t>
  </si>
  <si>
    <t>Realizamos una acción de difusión en la que publicamos en nuestras redes sociales información referente a congresos virtuales, presentaciones de libros conferencias, así como convocatorias.</t>
  </si>
  <si>
    <r>
      <t xml:space="preserve">Acupuntura
</t>
    </r>
    <r>
      <rPr>
        <sz val="10"/>
        <rFont val="Arial"/>
        <family val="2"/>
      </rPr>
      <t xml:space="preserve">30 Mujeres 
3 Hombres
</t>
    </r>
    <r>
      <rPr>
        <b/>
        <sz val="10"/>
        <rFont val="Arial"/>
        <family val="2"/>
      </rPr>
      <t xml:space="preserve">Quiropráctica
</t>
    </r>
    <r>
      <rPr>
        <sz val="10"/>
        <rFont val="Arial"/>
        <family val="2"/>
      </rPr>
      <t xml:space="preserve">16 Mujeres
11 Hombres
</t>
    </r>
    <r>
      <rPr>
        <b/>
        <sz val="10"/>
        <rFont val="Arial"/>
        <family val="2"/>
      </rPr>
      <t xml:space="preserve">Gerontología
</t>
    </r>
    <r>
      <rPr>
        <sz val="10"/>
        <rFont val="Arial"/>
        <family val="2"/>
      </rPr>
      <t xml:space="preserve">26  Mujeres 
3 Hombres
</t>
    </r>
    <r>
      <rPr>
        <b/>
        <sz val="10"/>
        <rFont val="Arial"/>
        <family val="2"/>
      </rPr>
      <t xml:space="preserve">Multimedia
</t>
    </r>
    <r>
      <rPr>
        <sz val="10"/>
        <rFont val="Arial"/>
        <family val="2"/>
      </rPr>
      <t xml:space="preserve">2  Mujeres
2  Hombres
</t>
    </r>
    <r>
      <rPr>
        <b/>
        <sz val="10"/>
        <rFont val="Arial"/>
        <family val="2"/>
      </rPr>
      <t xml:space="preserve">Humanidades
</t>
    </r>
    <r>
      <rPr>
        <sz val="10"/>
        <rFont val="Arial"/>
        <family val="2"/>
      </rPr>
      <t xml:space="preserve">2 Mujeres
</t>
    </r>
    <r>
      <rPr>
        <b/>
        <sz val="10"/>
        <rFont val="Arial"/>
        <family val="2"/>
      </rPr>
      <t xml:space="preserve">Logística Aeroportuaria
</t>
    </r>
    <r>
      <rPr>
        <sz val="10"/>
        <rFont val="Arial"/>
        <family val="2"/>
      </rPr>
      <t xml:space="preserve">1  Mujeres 
6  Hombres 
</t>
    </r>
    <r>
      <rPr>
        <b/>
        <sz val="10"/>
        <rFont val="Arial"/>
        <family val="2"/>
      </rPr>
      <t>Gastronomía Nutricional</t>
    </r>
    <r>
      <rPr>
        <sz val="10"/>
        <rFont val="Arial"/>
        <family val="2"/>
      </rPr>
      <t xml:space="preserve">
15 Mujeres
11 Hombres</t>
    </r>
  </si>
  <si>
    <r>
      <t xml:space="preserve">Quiropráctica
</t>
    </r>
    <r>
      <rPr>
        <sz val="10"/>
        <rFont val="Arial"/>
        <family val="2"/>
      </rPr>
      <t xml:space="preserve">1 Hombre
</t>
    </r>
    <r>
      <rPr>
        <b/>
        <sz val="10"/>
        <rFont val="Arial"/>
        <family val="2"/>
      </rPr>
      <t>Logística Aeroportuaria</t>
    </r>
    <r>
      <rPr>
        <sz val="10"/>
        <rFont val="Arial"/>
        <family val="2"/>
      </rPr>
      <t xml:space="preserve">
2  Hombres 
</t>
    </r>
    <r>
      <rPr>
        <b/>
        <sz val="10"/>
        <rFont val="Arial"/>
        <family val="2"/>
      </rPr>
      <t xml:space="preserve">Gastronomía Nutricional
</t>
    </r>
    <r>
      <rPr>
        <sz val="10"/>
        <rFont val="Arial"/>
        <family val="2"/>
      </rPr>
      <t>1 Hombre</t>
    </r>
  </si>
  <si>
    <t>Equilibrio Total in Healt, SA de CV
Aero transporte de carga Unión SA de CV</t>
  </si>
  <si>
    <t>Publicamos en redes sociales capsulas informativas, libros de interes, actividades de cultura y deporte, conferencias, ademas de actividades de interés.</t>
  </si>
  <si>
    <t>Bionatural Médica SAS de CV
DIFAmecameca</t>
  </si>
  <si>
    <r>
      <t xml:space="preserve">Logística Aeroportuaria
</t>
    </r>
    <r>
      <rPr>
        <sz val="10"/>
        <rFont val="Arial"/>
        <family val="2"/>
      </rPr>
      <t xml:space="preserve">1  Mujer
2  Hombres </t>
    </r>
  </si>
  <si>
    <r>
      <t xml:space="preserve">Logística Aeroportuaria
</t>
    </r>
    <r>
      <rPr>
        <sz val="10"/>
        <rFont val="Arial"/>
        <family val="2"/>
      </rPr>
      <t>2  Mujeres 
1  Hombre</t>
    </r>
  </si>
  <si>
    <t>Licenciada Mónica Zúñiga Salas</t>
  </si>
  <si>
    <t>Maestro José Arturo Camacho Linares</t>
  </si>
  <si>
    <t>Post en redes sociales, trípticos de difusión, ferias profesiográficas y visita guíada.</t>
  </si>
  <si>
    <t>Dif Tonanitla
ISSEMYM
Vitroenvases
CECATI 107
CETIS 119</t>
  </si>
  <si>
    <t>Quirom (Dual, gerontología)
Clínica Nature Rehabilita (Dual, acupuntura)</t>
  </si>
  <si>
    <t>Difundimos en redes sociales convocatorias, concursos, información de interés, publicación de revistas, y actividades culturales y deportivas.</t>
  </si>
  <si>
    <r>
      <t xml:space="preserve">Logística Aeroportuaria
</t>
    </r>
    <r>
      <rPr>
        <sz val="10"/>
        <rFont val="Arial"/>
        <family val="2"/>
      </rPr>
      <t>3 mujeres</t>
    </r>
  </si>
  <si>
    <t>Centro Quirom
DIF Nezahualcoyótl</t>
  </si>
  <si>
    <t>APSA, SA de CV
Iquiro</t>
  </si>
  <si>
    <r>
      <t xml:space="preserve">Acupuntura
</t>
    </r>
    <r>
      <rPr>
        <sz val="10"/>
        <rFont val="Arial"/>
        <family val="2"/>
      </rPr>
      <t xml:space="preserve">6 Mujeres 
1 Hombre
</t>
    </r>
    <r>
      <rPr>
        <b/>
        <sz val="10"/>
        <rFont val="Arial"/>
        <family val="2"/>
      </rPr>
      <t xml:space="preserve">Quiropráctica
</t>
    </r>
    <r>
      <rPr>
        <sz val="10"/>
        <rFont val="Arial"/>
        <family val="2"/>
      </rPr>
      <t xml:space="preserve">11 Mujeres
9 Hombres
</t>
    </r>
    <r>
      <rPr>
        <b/>
        <sz val="10"/>
        <rFont val="Arial"/>
        <family val="2"/>
      </rPr>
      <t xml:space="preserve">Gerontología
</t>
    </r>
    <r>
      <rPr>
        <sz val="10"/>
        <rFont val="Arial"/>
        <family val="2"/>
      </rPr>
      <t xml:space="preserve">4  Mujeres 
</t>
    </r>
    <r>
      <rPr>
        <b/>
        <sz val="10"/>
        <rFont val="Arial"/>
        <family val="2"/>
      </rPr>
      <t xml:space="preserve">Multimedia
</t>
    </r>
    <r>
      <rPr>
        <sz val="10"/>
        <rFont val="Arial"/>
        <family val="2"/>
      </rPr>
      <t xml:space="preserve">4  Mujeres
3  Hombres
</t>
    </r>
    <r>
      <rPr>
        <b/>
        <sz val="10"/>
        <rFont val="Arial"/>
        <family val="2"/>
      </rPr>
      <t xml:space="preserve">Humanidades
</t>
    </r>
    <r>
      <rPr>
        <sz val="10"/>
        <rFont val="Arial"/>
        <family val="2"/>
      </rPr>
      <t xml:space="preserve">1 Hombre
</t>
    </r>
    <r>
      <rPr>
        <b/>
        <sz val="10"/>
        <rFont val="Arial"/>
        <family val="2"/>
      </rPr>
      <t xml:space="preserve">Logística Aeroportuaria
</t>
    </r>
    <r>
      <rPr>
        <sz val="10"/>
        <rFont val="Arial"/>
        <family val="2"/>
      </rPr>
      <t>1  Mujer 
2  Hombres</t>
    </r>
  </si>
  <si>
    <t>Spots, Expo, Visitas guíadas, difusión en redes</t>
  </si>
  <si>
    <t>Acupuntura 110
Gerontología 85
Multimedia 147
Humanidades-Emp. 68
Logística 4
Gastronomía 113</t>
  </si>
  <si>
    <t>Dif Cuautitlán
Nature Rehabilita
Momentum Quiropráctico
Loop Conexión</t>
  </si>
  <si>
    <t>Loop Conexión Empresariao, S.A. de C.V. 
Net Logistik, S.A. de C.V.</t>
  </si>
  <si>
    <r>
      <t xml:space="preserve">Gastronomía Nutricional
</t>
    </r>
    <r>
      <rPr>
        <sz val="10"/>
        <rFont val="Arial"/>
        <family val="2"/>
      </rPr>
      <t>Mujeres 13
Hombres 4</t>
    </r>
  </si>
  <si>
    <t>Spots, Expo Orienta, Difusión en redes.</t>
  </si>
  <si>
    <t>Secretaria de Relaciones Exteriores (SRE)
Instituto Nacional de Bellas Artes y Literatura (INBAL)</t>
  </si>
  <si>
    <t>PROFECO AICM; IKURU&amp;SPA; ZACK LOGÍSTICS, SA DE CV; INTEC LOGISTICX, SA DE CV; TENAMPA Restaurantes; MEGA AGENCIA ADUANAL, SA.</t>
  </si>
  <si>
    <t>Visita a IEMS, Cartelera y Redes Sociales</t>
  </si>
  <si>
    <r>
      <t xml:space="preserve">Logística 
</t>
    </r>
    <r>
      <rPr>
        <sz val="10"/>
        <rFont val="Arial"/>
        <family val="2"/>
      </rPr>
      <t xml:space="preserve">1 Hombre
3 Mujeres </t>
    </r>
    <r>
      <rPr>
        <b/>
        <sz val="10"/>
        <rFont val="Arial"/>
        <family val="2"/>
      </rPr>
      <t xml:space="preserve">         Humanidades
</t>
    </r>
    <r>
      <rPr>
        <sz val="10"/>
        <rFont val="Arial"/>
        <family val="2"/>
      </rPr>
      <t>2 Mujer</t>
    </r>
    <r>
      <rPr>
        <b/>
        <sz val="10"/>
        <rFont val="Arial"/>
        <family val="2"/>
      </rPr>
      <t>es</t>
    </r>
  </si>
  <si>
    <t>Quiromaster
Zach Logistic
Consejo de la Comunicación, Voz de las empresas</t>
  </si>
  <si>
    <t>Quiromaster, Trascender Centro QP, Freedom 22, Gpo. Border Agencia Aduanal, Visión Aeronáutica Oceanstream, Omar Lera Franco, Dignity Firse, Asome</t>
  </si>
  <si>
    <t>Trípticos y post en redes sociales</t>
  </si>
  <si>
    <t>Efren Esteban Salas; Omar Lera Franco; Grupo Border S.C.P.; Ikuru &amp; SPA A.C.; Juan Carlos Arreola; Universidad de Acupuntura y medicina tradicional china</t>
  </si>
  <si>
    <t>Efren Esteban Salas; Clínica de la Rodilla y la Columna; Sport Reintegra; Pleyades Consultoría Corporativa; Equilibrio Total SA de CV</t>
  </si>
  <si>
    <r>
      <t xml:space="preserve">Multimedia 
</t>
    </r>
    <r>
      <rPr>
        <sz val="10"/>
        <rFont val="Arial"/>
        <family val="2"/>
      </rPr>
      <t xml:space="preserve">1 Mujer
</t>
    </r>
    <r>
      <rPr>
        <b/>
        <sz val="10"/>
        <rFont val="Arial"/>
        <family val="2"/>
      </rPr>
      <t xml:space="preserve">Logística 
</t>
    </r>
    <r>
      <rPr>
        <sz val="10"/>
        <rFont val="Arial"/>
        <family val="2"/>
      </rPr>
      <t>2 Mujeres
1 Hombre</t>
    </r>
  </si>
  <si>
    <t>Trípticos, post en redes sociales y visitas a IEMS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</si>
</sst>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5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u/>
      <sz val="10"/>
      <color indexed="12"/>
      <name val="Arial"/>
      <family val="2"/>
    </font>
    <font>
      <b/>
      <sz val="12"/>
      <name val="HelveticaNeueLT Std"/>
      <family val="2"/>
    </font>
    <font>
      <u/>
      <sz val="12"/>
      <color indexed="12"/>
      <name val="HelveticaNeueLT Std"/>
    </font>
    <font>
      <b/>
      <sz val="12"/>
      <name val="HelveticaNeueLT Std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horizontal="left" vertical="top" wrapText="1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 wrapText="1"/>
    </xf>
    <xf numFmtId="0" fontId="10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1" applyFont="1" applyAlignment="1" applyProtection="1"/>
    <xf numFmtId="0" fontId="14" fillId="0" borderId="1" xfId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ippe@uneve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36"/>
  <sheetViews>
    <sheetView tabSelected="1" view="pageBreakPreview" topLeftCell="A5" zoomScale="60" zoomScaleNormal="60" workbookViewId="0">
      <selection activeCell="G12" sqref="G12"/>
    </sheetView>
  </sheetViews>
  <sheetFormatPr baseColWidth="10" defaultColWidth="27.7109375" defaultRowHeight="15.75"/>
  <cols>
    <col min="1" max="1" width="10.5703125" style="15" customWidth="1"/>
    <col min="2" max="2" width="7.140625" style="13" customWidth="1"/>
    <col min="3" max="3" width="40.85546875" style="7" customWidth="1"/>
    <col min="4" max="4" width="26.28515625" style="14" customWidth="1"/>
    <col min="5" max="5" width="29.5703125" style="15" customWidth="1"/>
    <col min="6" max="6" width="28.85546875" style="15" customWidth="1"/>
    <col min="7" max="17" width="26.28515625" style="15" customWidth="1"/>
    <col min="18" max="16384" width="27.7109375" style="15"/>
  </cols>
  <sheetData>
    <row r="1" spans="2:17" hidden="1"/>
    <row r="2" spans="2:17" ht="5.25" hidden="1" customHeight="1"/>
    <row r="3" spans="2:17" ht="6" hidden="1" customHeight="1">
      <c r="B3" s="30" t="s">
        <v>27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2:17" ht="11.25" hidden="1" customHeight="1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5" spans="2:17" ht="42.75" customHeight="1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2:17" s="1" customFormat="1" ht="33.75" customHeight="1">
      <c r="B6" s="13"/>
      <c r="D6" s="1" t="s">
        <v>1</v>
      </c>
      <c r="F6" s="31" t="s">
        <v>29</v>
      </c>
      <c r="G6" s="31"/>
      <c r="H6" s="31"/>
      <c r="I6" s="31"/>
      <c r="J6" s="31"/>
      <c r="K6" s="31"/>
      <c r="L6" s="31"/>
    </row>
    <row r="7" spans="2:17" s="1" customFormat="1" ht="33.75" customHeight="1">
      <c r="B7" s="13"/>
      <c r="C7" s="2"/>
      <c r="D7" s="1" t="s">
        <v>23</v>
      </c>
      <c r="F7" s="32" t="s">
        <v>30</v>
      </c>
      <c r="G7" s="32"/>
      <c r="H7" s="32"/>
      <c r="I7" s="32"/>
      <c r="J7" s="32"/>
      <c r="K7" s="32"/>
      <c r="L7" s="32"/>
      <c r="N7" s="33"/>
      <c r="O7" s="33"/>
      <c r="P7" s="33"/>
    </row>
    <row r="8" spans="2:17" s="1" customFormat="1" ht="33.75" customHeight="1">
      <c r="B8" s="13"/>
      <c r="C8" s="2"/>
      <c r="N8" s="3"/>
      <c r="O8" s="3"/>
      <c r="P8" s="3"/>
    </row>
    <row r="9" spans="2:17" s="1" customFormat="1" ht="21.75" customHeight="1">
      <c r="B9" s="13"/>
      <c r="C9" s="16"/>
      <c r="D9" s="17"/>
    </row>
    <row r="10" spans="2:17" ht="53.25" customHeight="1">
      <c r="B10" s="4"/>
      <c r="C10" s="5" t="s">
        <v>24</v>
      </c>
      <c r="D10" s="5" t="s">
        <v>20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12</v>
      </c>
      <c r="J10" s="5" t="s">
        <v>13</v>
      </c>
      <c r="K10" s="5" t="s">
        <v>14</v>
      </c>
      <c r="L10" s="5" t="s">
        <v>15</v>
      </c>
      <c r="M10" s="5" t="s">
        <v>16</v>
      </c>
      <c r="N10" s="5" t="s">
        <v>17</v>
      </c>
      <c r="O10" s="5" t="s">
        <v>18</v>
      </c>
      <c r="P10" s="5" t="s">
        <v>19</v>
      </c>
      <c r="Q10" s="5" t="s">
        <v>0</v>
      </c>
    </row>
    <row r="11" spans="2:17" ht="31.5" customHeight="1">
      <c r="B11" s="27">
        <v>1</v>
      </c>
      <c r="C11" s="27" t="s">
        <v>26</v>
      </c>
      <c r="D11" s="6" t="s">
        <v>21</v>
      </c>
      <c r="E11" s="18">
        <v>1</v>
      </c>
      <c r="F11" s="18">
        <v>2</v>
      </c>
      <c r="G11" s="18">
        <v>2</v>
      </c>
      <c r="H11" s="18">
        <v>2</v>
      </c>
      <c r="I11" s="18">
        <v>5</v>
      </c>
      <c r="J11" s="18">
        <v>2</v>
      </c>
      <c r="K11" s="18">
        <v>4</v>
      </c>
      <c r="L11" s="18">
        <v>2</v>
      </c>
      <c r="M11" s="18">
        <v>3</v>
      </c>
      <c r="N11" s="18">
        <v>6</v>
      </c>
      <c r="O11" s="18"/>
      <c r="P11" s="18"/>
      <c r="Q11" s="19">
        <f>SUM(E11:P11)</f>
        <v>29</v>
      </c>
    </row>
    <row r="12" spans="2:17" ht="138" customHeight="1">
      <c r="B12" s="27"/>
      <c r="C12" s="27"/>
      <c r="D12" s="6" t="s">
        <v>22</v>
      </c>
      <c r="E12" s="18" t="s">
        <v>31</v>
      </c>
      <c r="F12" s="18" t="s">
        <v>32</v>
      </c>
      <c r="G12" s="18" t="s">
        <v>46</v>
      </c>
      <c r="H12" s="18" t="s">
        <v>48</v>
      </c>
      <c r="I12" s="18" t="s">
        <v>54</v>
      </c>
      <c r="J12" s="18" t="s">
        <v>58</v>
      </c>
      <c r="K12" s="18" t="s">
        <v>63</v>
      </c>
      <c r="L12" s="18" t="s">
        <v>67</v>
      </c>
      <c r="M12" s="18" t="s">
        <v>71</v>
      </c>
      <c r="N12" s="18" t="s">
        <v>74</v>
      </c>
      <c r="O12" s="18"/>
      <c r="P12" s="18"/>
      <c r="Q12" s="20"/>
    </row>
    <row r="13" spans="2:17" ht="26.25" customHeight="1">
      <c r="B13" s="27">
        <v>2</v>
      </c>
      <c r="C13" s="27" t="s">
        <v>25</v>
      </c>
      <c r="D13" s="6" t="s">
        <v>21</v>
      </c>
      <c r="E13" s="18">
        <v>2</v>
      </c>
      <c r="F13" s="18">
        <v>1</v>
      </c>
      <c r="G13" s="18">
        <v>0</v>
      </c>
      <c r="H13" s="18">
        <v>0</v>
      </c>
      <c r="I13" s="18">
        <v>2</v>
      </c>
      <c r="J13" s="18">
        <v>2</v>
      </c>
      <c r="K13" s="18">
        <v>2</v>
      </c>
      <c r="L13" s="18">
        <v>6</v>
      </c>
      <c r="M13" s="18">
        <v>8</v>
      </c>
      <c r="N13" s="18">
        <v>5</v>
      </c>
      <c r="O13" s="18"/>
      <c r="P13" s="18"/>
      <c r="Q13" s="19">
        <f>SUM(E13:P13)</f>
        <v>28</v>
      </c>
    </row>
    <row r="14" spans="2:17" ht="114.95" customHeight="1">
      <c r="B14" s="27"/>
      <c r="C14" s="27"/>
      <c r="D14" s="6" t="s">
        <v>22</v>
      </c>
      <c r="E14" s="18" t="s">
        <v>33</v>
      </c>
      <c r="F14" s="18" t="s">
        <v>34</v>
      </c>
      <c r="G14" s="20" t="s">
        <v>35</v>
      </c>
      <c r="H14" s="20" t="s">
        <v>35</v>
      </c>
      <c r="I14" s="18" t="s">
        <v>55</v>
      </c>
      <c r="J14" s="18" t="s">
        <v>59</v>
      </c>
      <c r="K14" s="18" t="s">
        <v>64</v>
      </c>
      <c r="L14" s="18" t="s">
        <v>68</v>
      </c>
      <c r="M14" s="18" t="s">
        <v>72</v>
      </c>
      <c r="N14" s="18" t="s">
        <v>75</v>
      </c>
      <c r="O14" s="18"/>
      <c r="P14" s="18"/>
      <c r="Q14" s="20"/>
    </row>
    <row r="15" spans="2:17" ht="28.5" customHeight="1">
      <c r="B15" s="27">
        <v>3</v>
      </c>
      <c r="C15" s="27" t="s">
        <v>28</v>
      </c>
      <c r="D15" s="6" t="s">
        <v>21</v>
      </c>
      <c r="E15" s="18">
        <v>408</v>
      </c>
      <c r="F15" s="18">
        <v>0</v>
      </c>
      <c r="G15" s="18">
        <v>0</v>
      </c>
      <c r="H15" s="18">
        <v>0</v>
      </c>
      <c r="I15" s="18">
        <v>0</v>
      </c>
      <c r="J15" s="18">
        <v>527</v>
      </c>
      <c r="K15" s="18">
        <v>0</v>
      </c>
      <c r="L15" s="18">
        <v>0</v>
      </c>
      <c r="M15" s="18">
        <v>0</v>
      </c>
      <c r="N15" s="18">
        <v>0</v>
      </c>
      <c r="O15" s="18"/>
      <c r="P15" s="18"/>
      <c r="Q15" s="19">
        <f>SUM(E15:P15)</f>
        <v>935</v>
      </c>
    </row>
    <row r="16" spans="2:17" ht="114.95" customHeight="1">
      <c r="B16" s="27"/>
      <c r="C16" s="27"/>
      <c r="D16" s="6" t="s">
        <v>22</v>
      </c>
      <c r="E16" s="18" t="s">
        <v>36</v>
      </c>
      <c r="F16" s="18" t="s">
        <v>35</v>
      </c>
      <c r="G16" s="18" t="s">
        <v>35</v>
      </c>
      <c r="H16" s="18" t="s">
        <v>35</v>
      </c>
      <c r="I16" s="18" t="s">
        <v>35</v>
      </c>
      <c r="J16" s="18" t="s">
        <v>62</v>
      </c>
      <c r="K16" s="18" t="s">
        <v>35</v>
      </c>
      <c r="L16" s="18" t="s">
        <v>35</v>
      </c>
      <c r="M16" s="18" t="s">
        <v>35</v>
      </c>
      <c r="N16" s="18" t="s">
        <v>35</v>
      </c>
      <c r="O16" s="18"/>
      <c r="P16" s="18"/>
      <c r="Q16" s="20"/>
    </row>
    <row r="17" spans="2:19" ht="39" customHeight="1">
      <c r="B17" s="27">
        <v>4</v>
      </c>
      <c r="C17" s="27" t="s">
        <v>37</v>
      </c>
      <c r="D17" s="6" t="s">
        <v>21</v>
      </c>
      <c r="E17" s="18">
        <v>128</v>
      </c>
      <c r="F17" s="18">
        <v>4</v>
      </c>
      <c r="G17" s="18">
        <v>3</v>
      </c>
      <c r="H17" s="18">
        <v>3</v>
      </c>
      <c r="I17" s="18">
        <v>3</v>
      </c>
      <c r="J17" s="18">
        <v>42</v>
      </c>
      <c r="K17" s="18">
        <v>17</v>
      </c>
      <c r="L17" s="18">
        <v>6</v>
      </c>
      <c r="M17" s="18">
        <v>0</v>
      </c>
      <c r="N17" s="18">
        <v>4</v>
      </c>
      <c r="O17" s="18"/>
      <c r="P17" s="18"/>
      <c r="Q17" s="19">
        <f>SUM(E17:P17)</f>
        <v>210</v>
      </c>
    </row>
    <row r="18" spans="2:19" ht="271.5" customHeight="1">
      <c r="B18" s="27"/>
      <c r="C18" s="27"/>
      <c r="D18" s="6" t="s">
        <v>22</v>
      </c>
      <c r="E18" s="18" t="s">
        <v>44</v>
      </c>
      <c r="F18" s="18" t="s">
        <v>45</v>
      </c>
      <c r="G18" s="18" t="s">
        <v>50</v>
      </c>
      <c r="H18" s="18" t="s">
        <v>49</v>
      </c>
      <c r="I18" s="18" t="s">
        <v>57</v>
      </c>
      <c r="J18" s="18" t="s">
        <v>60</v>
      </c>
      <c r="K18" s="18" t="s">
        <v>65</v>
      </c>
      <c r="L18" s="18" t="s">
        <v>70</v>
      </c>
      <c r="M18" s="18" t="s">
        <v>35</v>
      </c>
      <c r="N18" s="18" t="s">
        <v>76</v>
      </c>
      <c r="O18" s="18"/>
      <c r="P18" s="18"/>
      <c r="Q18" s="20"/>
    </row>
    <row r="19" spans="2:19" ht="27.75" customHeight="1">
      <c r="B19" s="27">
        <v>5</v>
      </c>
      <c r="C19" s="27" t="s">
        <v>38</v>
      </c>
      <c r="D19" s="6" t="s">
        <v>21</v>
      </c>
      <c r="E19" s="18">
        <v>1</v>
      </c>
      <c r="F19" s="18">
        <v>1</v>
      </c>
      <c r="G19" s="18">
        <v>1</v>
      </c>
      <c r="H19" s="18">
        <v>1</v>
      </c>
      <c r="I19" s="18">
        <v>1</v>
      </c>
      <c r="J19" s="18">
        <v>4</v>
      </c>
      <c r="K19" s="18">
        <v>3</v>
      </c>
      <c r="L19" s="18">
        <v>3</v>
      </c>
      <c r="M19" s="18">
        <v>2</v>
      </c>
      <c r="N19" s="18">
        <v>3</v>
      </c>
      <c r="O19" s="18"/>
      <c r="P19" s="18"/>
      <c r="Q19" s="19">
        <f>SUM(E19:P19)</f>
        <v>20</v>
      </c>
    </row>
    <row r="20" spans="2:19" ht="348.75" customHeight="1">
      <c r="B20" s="27"/>
      <c r="C20" s="27"/>
      <c r="D20" s="6" t="s">
        <v>22</v>
      </c>
      <c r="E20" s="18" t="s">
        <v>43</v>
      </c>
      <c r="F20" s="18" t="s">
        <v>42</v>
      </c>
      <c r="G20" s="18" t="s">
        <v>47</v>
      </c>
      <c r="H20" s="18" t="s">
        <v>53</v>
      </c>
      <c r="I20" s="18" t="s">
        <v>56</v>
      </c>
      <c r="J20" s="18" t="s">
        <v>61</v>
      </c>
      <c r="K20" s="18" t="s">
        <v>66</v>
      </c>
      <c r="L20" s="18" t="s">
        <v>69</v>
      </c>
      <c r="M20" s="18" t="s">
        <v>73</v>
      </c>
      <c r="N20" s="18" t="s">
        <v>77</v>
      </c>
      <c r="O20" s="18"/>
      <c r="P20" s="18"/>
      <c r="Q20" s="20"/>
    </row>
    <row r="21" spans="2:19" ht="36" customHeight="1">
      <c r="D21" s="7"/>
      <c r="E21" s="8"/>
      <c r="I21" s="21"/>
      <c r="J21" s="21"/>
      <c r="K21" s="21"/>
      <c r="L21" s="21"/>
      <c r="M21" s="21"/>
      <c r="N21" s="21"/>
      <c r="O21" s="21"/>
      <c r="P21" s="21"/>
      <c r="Q21" s="21"/>
    </row>
    <row r="22" spans="2:19" s="23" customFormat="1" ht="113.25" customHeight="1">
      <c r="B22" s="22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2:19" s="23" customFormat="1" ht="24" customHeight="1">
      <c r="B23" s="22"/>
      <c r="D23" s="10" t="s">
        <v>2</v>
      </c>
      <c r="E23" s="29" t="s">
        <v>51</v>
      </c>
      <c r="F23" s="29"/>
      <c r="G23" s="29"/>
      <c r="H23" s="29"/>
      <c r="L23" s="11" t="s">
        <v>3</v>
      </c>
      <c r="M23" s="29" t="s">
        <v>52</v>
      </c>
      <c r="N23" s="29"/>
      <c r="O23" s="29"/>
      <c r="P23" s="29"/>
      <c r="Q23" s="12"/>
    </row>
    <row r="24" spans="2:19" s="23" customFormat="1" ht="23.25" customHeight="1">
      <c r="B24" s="22"/>
      <c r="D24" s="10" t="s">
        <v>4</v>
      </c>
      <c r="E24" s="29" t="s">
        <v>39</v>
      </c>
      <c r="F24" s="29"/>
      <c r="G24" s="29"/>
      <c r="H24" s="29"/>
      <c r="L24" s="11" t="s">
        <v>4</v>
      </c>
      <c r="M24" s="29" t="s">
        <v>41</v>
      </c>
      <c r="N24" s="29"/>
      <c r="O24" s="29"/>
      <c r="P24" s="29"/>
      <c r="Q24" s="12"/>
    </row>
    <row r="25" spans="2:19" ht="84.75" customHeight="1">
      <c r="C25" s="15"/>
      <c r="D25" s="10" t="s">
        <v>5</v>
      </c>
      <c r="E25" s="29"/>
      <c r="F25" s="29"/>
      <c r="G25" s="29"/>
      <c r="H25" s="29"/>
      <c r="I25" s="23"/>
      <c r="J25" s="23"/>
      <c r="K25" s="23"/>
      <c r="L25" s="11" t="s">
        <v>5</v>
      </c>
      <c r="M25" s="29"/>
      <c r="N25" s="29"/>
      <c r="O25" s="29"/>
      <c r="P25" s="29"/>
      <c r="Q25" s="12"/>
      <c r="R25" s="23"/>
      <c r="S25" s="23"/>
    </row>
    <row r="26" spans="2:19" ht="40.5" customHeight="1">
      <c r="C26" s="15"/>
      <c r="D26" s="10" t="s">
        <v>6</v>
      </c>
      <c r="E26" s="25" t="s">
        <v>40</v>
      </c>
      <c r="F26" s="26"/>
      <c r="G26" s="26"/>
      <c r="H26" s="26"/>
      <c r="I26" s="23"/>
      <c r="J26" s="23"/>
      <c r="K26" s="23"/>
      <c r="L26" s="11" t="s">
        <v>7</v>
      </c>
      <c r="M26" s="28">
        <v>45106</v>
      </c>
      <c r="N26" s="29"/>
      <c r="O26" s="29"/>
      <c r="P26" s="29"/>
      <c r="Q26" s="12"/>
      <c r="R26" s="23"/>
      <c r="S26" s="23"/>
    </row>
    <row r="36" spans="8:8">
      <c r="H36" s="24"/>
    </row>
  </sheetData>
  <mergeCells count="22">
    <mergeCell ref="B11:B12"/>
    <mergeCell ref="B15:B16"/>
    <mergeCell ref="B19:B20"/>
    <mergeCell ref="B3:Q5"/>
    <mergeCell ref="B13:B14"/>
    <mergeCell ref="B17:B18"/>
    <mergeCell ref="C11:C12"/>
    <mergeCell ref="C15:C16"/>
    <mergeCell ref="C13:C14"/>
    <mergeCell ref="C17:C18"/>
    <mergeCell ref="F6:L6"/>
    <mergeCell ref="F7:L7"/>
    <mergeCell ref="N7:P7"/>
    <mergeCell ref="E26:H26"/>
    <mergeCell ref="C19:C20"/>
    <mergeCell ref="M26:P26"/>
    <mergeCell ref="M23:P23"/>
    <mergeCell ref="M24:P24"/>
    <mergeCell ref="M25:P25"/>
    <mergeCell ref="E23:H23"/>
    <mergeCell ref="E24:H24"/>
    <mergeCell ref="E25:H25"/>
  </mergeCells>
  <hyperlinks>
    <hyperlink ref="E26" r:id="rId1" xr:uid="{B3136487-EB76-4E7A-B596-46EC2081FBDE}"/>
  </hyperlinks>
  <pageMargins left="1.299212598425197" right="0.19685039370078741" top="0.35433070866141736" bottom="0.55118110236220474" header="0.31496062992125984" footer="0.31496062992125984"/>
  <pageSetup paperSize="5" scale="32" fitToHeight="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FINAL</vt:lpstr>
      <vt:lpstr>'FORMATO FINAL'!Títulos_a_imprimir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UIPPE-2</cp:lastModifiedBy>
  <cp:lastPrinted>2023-06-27T17:23:13Z</cp:lastPrinted>
  <dcterms:created xsi:type="dcterms:W3CDTF">2012-04-27T15:35:06Z</dcterms:created>
  <dcterms:modified xsi:type="dcterms:W3CDTF">2023-06-27T17:26:57Z</dcterms:modified>
</cp:coreProperties>
</file>