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UIPPE\Downloads\"/>
    </mc:Choice>
  </mc:AlternateContent>
  <xr:revisionPtr revIDLastSave="0" documentId="13_ncr:1_{72F87698-3D77-405D-A786-8C635DEA488D}" xr6:coauthVersionLast="47" xr6:coauthVersionMax="47" xr10:uidLastSave="{00000000-0000-0000-0000-000000000000}"/>
  <bookViews>
    <workbookView xWindow="-120" yWindow="-120" windowWidth="29040" windowHeight="15840" tabRatio="830" xr2:uid="{00000000-000D-0000-FFFF-FFFF00000000}"/>
  </bookViews>
  <sheets>
    <sheet name="FORMATO FINAL" sheetId="6" r:id="rId1"/>
  </sheets>
  <definedNames>
    <definedName name="_xlnm.Print_Area" localSheetId="0">'FORMATO FINAL'!$A$1:$P$25</definedName>
    <definedName name="_xlnm.Print_Titles" localSheetId="0">'FORMATO FINAL'!$9:$9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8" i="6" l="1"/>
  <c r="P16" i="6"/>
  <c r="P12" i="6" l="1"/>
  <c r="P14" i="6"/>
  <c r="P10" i="6"/>
</calcChain>
</file>

<file path=xl/sharedStrings.xml><?xml version="1.0" encoding="utf-8"?>
<sst xmlns="http://schemas.openxmlformats.org/spreadsheetml/2006/main" count="78" uniqueCount="61">
  <si>
    <t>TOTAL</t>
  </si>
  <si>
    <t xml:space="preserve">INSTITUCIÓN: </t>
  </si>
  <si>
    <t>ELABORÓ</t>
  </si>
  <si>
    <t>AUTORIZÓ</t>
  </si>
  <si>
    <t>CARGO</t>
  </si>
  <si>
    <t>FIRMA</t>
  </si>
  <si>
    <t>MAIL</t>
  </si>
  <si>
    <t>FECHA DE ENVÍO</t>
  </si>
  <si>
    <t>SEPTIEMBRE</t>
  </si>
  <si>
    <t>OCTUBRE</t>
  </si>
  <si>
    <t>NOVIEMBRE</t>
  </si>
  <si>
    <t>DICIEMBRE</t>
  </si>
  <si>
    <t>ENERO</t>
  </si>
  <si>
    <t>FEBRERO</t>
  </si>
  <si>
    <t>MARZO</t>
  </si>
  <si>
    <t>ABRIL</t>
  </si>
  <si>
    <t>MAYO</t>
  </si>
  <si>
    <t>JUNIO</t>
  </si>
  <si>
    <t>JULIO</t>
  </si>
  <si>
    <t>AGOSTO</t>
  </si>
  <si>
    <t>TIPO DE INFORME</t>
  </si>
  <si>
    <t>CUANTITATIVO</t>
  </si>
  <si>
    <t>CUALITATIVO</t>
  </si>
  <si>
    <t xml:space="preserve">MUNICIPIO: </t>
  </si>
  <si>
    <t>ACCIÓN</t>
  </si>
  <si>
    <t xml:space="preserve">VISITAS A EMPRESAS DEL SECTOR PRODUCTIVO
</t>
  </si>
  <si>
    <t xml:space="preserve">CELEBRACIÓN DE CONVENIOS CON LOS SECTORES PÚBLICO, SOCIAL Y PRODUCTIVO  
</t>
  </si>
  <si>
    <t>ALUMNOS EN ESTADÍAS, ESTANCIAS Y RESIDENCIAS PROFESIONALES</t>
  </si>
  <si>
    <r>
      <t xml:space="preserve">ACCIONES DE DIFUSIÓN
</t>
    </r>
    <r>
      <rPr>
        <b/>
        <sz val="12"/>
        <color rgb="FFFF0000"/>
        <rFont val="HelveticaNeueLT Std"/>
        <family val="2"/>
      </rPr>
      <t>(SE DEBERAN CONSIDERAR TODAS LAS ACCIONES DE DIFUSIÓN, CANTIDAD DE ACCIONES (VOLANTES, CARTELES, SPOTS, PARTICIPACIÓN EN EXPOS, VISITAS A IEMS, ES IMPORTANTE REPORTAR POR ACCIÓN Y NO POR TIRAJE))</t>
    </r>
    <r>
      <rPr>
        <b/>
        <sz val="12"/>
        <rFont val="HelveticaNeueLT Std"/>
        <family val="2"/>
      </rPr>
      <t xml:space="preserve">
</t>
    </r>
  </si>
  <si>
    <r>
      <t xml:space="preserve">ALUMNOS PARTICIPANTES EN  EL PROGRAMA DE EDUCACIÓN DUAL
</t>
    </r>
    <r>
      <rPr>
        <b/>
        <sz val="12"/>
        <color rgb="FFFF0000"/>
        <rFont val="HelveticaNeueLT Std"/>
        <family val="2"/>
      </rPr>
      <t>(SOLO DEBEN DE REPORTAR A LOS NUEVOS INGRESOS EN CADA MES DEL SEXENIO)</t>
    </r>
    <r>
      <rPr>
        <b/>
        <sz val="12"/>
        <rFont val="HelveticaNeueLT Std"/>
        <family val="2"/>
      </rPr>
      <t xml:space="preserve">
</t>
    </r>
  </si>
  <si>
    <t xml:space="preserve">CUARTO  INFORME DE GOBIERNO ADMINISTRACIÓN 2017-2023   </t>
  </si>
  <si>
    <t>-</t>
  </si>
  <si>
    <t xml:space="preserve">uippe@uneve.edu.mx </t>
  </si>
  <si>
    <t>Mtro. José Arturo Camacho Linares</t>
  </si>
  <si>
    <t>Rector</t>
  </si>
  <si>
    <t xml:space="preserve">
Se realizaron un total de 69 publicaciones en Facebook.
Se publico la revista #SoyUNEVErsitario.</t>
  </si>
  <si>
    <t>"Se realizaron dos Ferias Informativas a Distancia, con una participación  de 600 asistentes aproximadamente.           
Se realizaron un total de 86 publicaciones en Facebook.
Se publico la revista #SoyUNEVErsitario.</t>
  </si>
  <si>
    <t>UNIVERSIDAD ESTATAL DEL VALLE DE ECATEPEC</t>
  </si>
  <si>
    <t>ECATEPEC</t>
  </si>
  <si>
    <t xml:space="preserve">Debido a la Contingencia originada por el Virus SARS CoV-2, el Programa está suspendido. </t>
  </si>
  <si>
    <t>Debido a la Contingencia originada por el Virus SARS CoV-2, las Visitas Industriales están suspendidas.</t>
  </si>
  <si>
    <t xml:space="preserve">Realizamos la publicación de la revista electrónica "#SoyUNEVErsitario".
Publicamos 30 actividades institucionales en redes sociales
</t>
  </si>
  <si>
    <t xml:space="preserve">Convenio UNEVE- PETCO, S.A. de C.V.
Para fortalecer el perfil de egreso de nuestros estudiantes, realizamos un convenio de colaboración con el propósito de incorporar a los alumnos en la modalidad de educación dual, particularmente en uno de sus centros de distribución. </t>
  </si>
  <si>
    <t>Convenio Marco de Cooperación académica internacional entre la Universidad Privada Norbert Wiener, de Perú, y la Carta de Intención con el Instituto de Salud Transcultural, Escuela de Psicoterapia, de Italia.</t>
  </si>
  <si>
    <t>Publicación en Redes Sociales (Facebook y Twitter), se realizaron diversas publicaciones en estas redes sociales como son congresos virtuales, presentaciones de libro, conferencias, convocatorias así como ofertas de empleo.</t>
  </si>
  <si>
    <t>Mónica Zúñiga Salas</t>
  </si>
  <si>
    <t>Jefa de la UIPPE</t>
  </si>
  <si>
    <t>116 Licenciatura en Gerontología.
68  Licenciatura en Humanidades-Empresa. 
50 Licenciatura en Acupuntura Humana Rehabilitadora
68 Licenciatura en Quiropráctica
1 Licenciatura en Logística Aeroportuaria
78 Ingeniería en Comunicación Multimedia</t>
  </si>
  <si>
    <t>Realizamos una acción de difusión en la cual publicamos de manera electrónica en las redes sociales  información relevante para nuestra comunidad universitaria, de acuerdo con las estadísticas de Facebook, tuvimos un impacto de más de 2 millones de interacciones.</t>
  </si>
  <si>
    <t>38 estudiantes en Ingeniería en Logística Aeroportuaria y 13 en Comunicación Multimedia divididos en 32 mujeres y 19 hombres, realizando sus practicas profesionales en las empresas "Museo DMS Solutions" y "Televisión Educativa".</t>
  </si>
  <si>
    <r>
      <t xml:space="preserve">Realizamos una acción de difusión en la cual publicamos (cinco </t>
    </r>
    <r>
      <rPr>
        <sz val="10"/>
        <rFont val="HelveticaNeueLT Std"/>
        <family val="2"/>
      </rPr>
      <t>cursos</t>
    </r>
    <r>
      <rPr>
        <b/>
        <sz val="10"/>
        <rFont val="HelveticaNeueLT Std"/>
        <family val="2"/>
      </rPr>
      <t xml:space="preserve"> Microsotf Teams y uno chino Mandarín); </t>
    </r>
    <r>
      <rPr>
        <sz val="10"/>
        <rFont val="HelveticaNeueLT Std"/>
        <family val="2"/>
      </rPr>
      <t>Talleres</t>
    </r>
    <r>
      <rPr>
        <b/>
        <sz val="10"/>
        <rFont val="HelveticaNeueLT Std"/>
        <family val="2"/>
      </rPr>
      <t xml:space="preserve"> (buscadores de empleo); </t>
    </r>
    <r>
      <rPr>
        <sz val="10"/>
        <rFont val="HelveticaNeueLT Std"/>
        <family val="2"/>
      </rPr>
      <t>Encuentros</t>
    </r>
    <r>
      <rPr>
        <b/>
        <sz val="10"/>
        <rFont val="HelveticaNeueLT Std"/>
        <family val="2"/>
      </rPr>
      <t xml:space="preserve"> de las carreras;</t>
    </r>
    <r>
      <rPr>
        <sz val="10"/>
        <rFont val="HelveticaNeueLT Std"/>
        <family val="2"/>
      </rPr>
      <t xml:space="preserve"> concursos</t>
    </r>
    <r>
      <rPr>
        <b/>
        <sz val="10"/>
        <rFont val="HelveticaNeueLT Std"/>
        <family val="2"/>
      </rPr>
      <t xml:space="preserve"> (fotografía); </t>
    </r>
    <r>
      <rPr>
        <sz val="10"/>
        <rFont val="HelveticaNeueLT Std"/>
        <family val="2"/>
      </rPr>
      <t xml:space="preserve">Convocatoria </t>
    </r>
    <r>
      <rPr>
        <b/>
        <sz val="10"/>
        <rFont val="HelveticaNeueLT Std"/>
        <family val="2"/>
      </rPr>
      <t xml:space="preserve"> (somos cambio joven) y </t>
    </r>
    <r>
      <rPr>
        <sz val="10"/>
        <rFont val="HelveticaNeueLT Std"/>
        <family val="2"/>
      </rPr>
      <t xml:space="preserve"> diversas</t>
    </r>
    <r>
      <rPr>
        <b/>
        <sz val="10"/>
        <rFont val="HelveticaNeueLT Std"/>
        <family val="2"/>
      </rPr>
      <t xml:space="preserve"> actividades  con una interacción de 310 mil 745 personas.</t>
    </r>
  </si>
  <si>
    <r>
      <t xml:space="preserve">* 25 estudiantes en la Licenciatura en Humanidades - Empresa.
* 25 en Comunicación Multimedia.
*25 mujeres y 25 hombres.
</t>
    </r>
    <r>
      <rPr>
        <sz val="10"/>
        <rFont val="HelveticaNeueLT Std"/>
      </rPr>
      <t>En las siguientes empresas:</t>
    </r>
    <r>
      <rPr>
        <b/>
        <sz val="10"/>
        <rFont val="HelveticaNeueLT Std"/>
        <family val="2"/>
      </rPr>
      <t xml:space="preserve"> "PEMEX", “Secretaría de Educación Pública”, Farmatalam de México S de RL de CV, Comisión de Búsqueda de las personas de la Ciudad de México, Tecate Six, PRODELAC S.A. de C.V., Hillsen Consultores, Centro Escolar Universitario TEM, Interprise de México, Vino la Naval, Talma México Servicios Aeroportuarios, Secretaría de Salud, Regulación Sanitaria número 13 Ecatepec, SOServices, Alcaldía Iztacalco, Kerwell Kbdw S.A. de C.V.; Servicio Arena Dos, Sat, FA Editorial, Colegio de Capacitación Integral, Foco Azul Creativos.</t>
    </r>
  </si>
  <si>
    <t>Realizamos una acción de difusión en la cual publicamos  (10 cursos de la comunidad UNEVE, 7 pláticas 6 talleres, 5 eventos académicos 1 concurso, informes académicos sobre becas y procesos de inscripción y la publicación de la Convocatoria UNEVE)</t>
  </si>
  <si>
    <t>Realizamos una acción de difusión en la cual publicamos a través de las redes sociales (publicación de horarios, , de actividades culturales y deportivas, recomendación para las infecciones respiratorias, políticas de igualdad laboral y no discriminación, cuidados COVID-19, entre otros,  con 160 mil 478 interacciones en el fan page oficial de la institución.</t>
  </si>
  <si>
    <t xml:space="preserve">Realizamos una acción de difusión en la cual publicamos a través de las redes sociales, actividades culturales y deportivas en el fan page oficial de la institución </t>
  </si>
  <si>
    <t>Se autorizó el inició de cuatro alumnos en educación dual de la carrera de Quiropráctica.</t>
  </si>
  <si>
    <t>Realizamos una acción de difusión en la cual publicamos a través de las redes sociales, información de interés , conferencias, concursos, teniendo 187 mil 270 interacciónes digitales.</t>
  </si>
  <si>
    <t>Firmamos seis convenios con unidades económicas para formalizar educación dual.</t>
  </si>
  <si>
    <r>
      <t xml:space="preserve">158 </t>
    </r>
    <r>
      <rPr>
        <sz val="10"/>
        <rFont val="HelveticaNeueLT Std"/>
      </rPr>
      <t>Mujeres</t>
    </r>
    <r>
      <rPr>
        <b/>
        <sz val="10"/>
        <rFont val="HelveticaNeueLT Std"/>
        <family val="2"/>
      </rPr>
      <t xml:space="preserve"> y 13 </t>
    </r>
    <r>
      <rPr>
        <sz val="10"/>
        <rFont val="HelveticaNeueLT Std"/>
      </rPr>
      <t>Hombres</t>
    </r>
    <r>
      <rPr>
        <b/>
        <sz val="10"/>
        <rFont val="HelveticaNeueLT Std"/>
        <family val="2"/>
      </rPr>
      <t xml:space="preserve"> de Licenciatura en Gerontología
45 </t>
    </r>
    <r>
      <rPr>
        <sz val="10"/>
        <rFont val="HelveticaNeueLT Std"/>
      </rPr>
      <t>Mujeres</t>
    </r>
    <r>
      <rPr>
        <b/>
        <sz val="10"/>
        <rFont val="HelveticaNeueLT Std"/>
        <family val="2"/>
      </rPr>
      <t xml:space="preserve"> y 50 </t>
    </r>
    <r>
      <rPr>
        <sz val="10"/>
        <rFont val="HelveticaNeueLT Std"/>
      </rPr>
      <t>Hombres</t>
    </r>
    <r>
      <rPr>
        <b/>
        <sz val="10"/>
        <rFont val="HelveticaNeueLT Std"/>
        <family val="2"/>
      </rPr>
      <t xml:space="preserve"> de Ingeniería en Comunicación Multimedia
65 </t>
    </r>
    <r>
      <rPr>
        <sz val="10"/>
        <rFont val="HelveticaNeueLT Std"/>
      </rPr>
      <t>Mujeres</t>
    </r>
    <r>
      <rPr>
        <b/>
        <sz val="10"/>
        <rFont val="HelveticaNeueLT Std"/>
        <family val="2"/>
      </rPr>
      <t xml:space="preserve"> y 24 </t>
    </r>
    <r>
      <rPr>
        <sz val="10"/>
        <rFont val="HelveticaNeueLT Std"/>
      </rPr>
      <t>Hombres</t>
    </r>
    <r>
      <rPr>
        <b/>
        <sz val="10"/>
        <rFont val="HelveticaNeueLT Std"/>
        <family val="2"/>
      </rPr>
      <t xml:space="preserve"> de Licenciatura en Humanidades-Empresa
5 </t>
    </r>
    <r>
      <rPr>
        <sz val="10"/>
        <rFont val="HelveticaNeueLT Std"/>
      </rPr>
      <t>Mujeres</t>
    </r>
    <r>
      <rPr>
        <b/>
        <sz val="10"/>
        <rFont val="HelveticaNeueLT Std"/>
        <family val="2"/>
      </rPr>
      <t xml:space="preserve"> y 5 </t>
    </r>
    <r>
      <rPr>
        <sz val="10"/>
        <rFont val="HelveticaNeueLT Std"/>
      </rPr>
      <t>Hombres</t>
    </r>
    <r>
      <rPr>
        <b/>
        <sz val="10"/>
        <rFont val="HelveticaNeueLT Std"/>
        <family val="2"/>
      </rPr>
      <t xml:space="preserve"> de Licenciatura en Gastronomía</t>
    </r>
  </si>
  <si>
    <t>4 Mujeres y 2 Hombres de Licenciatura en Acupuntura
4 Mujeres y 4 Hombres de Licenciatura en Quiropráctica
11 Mujeres de Licenciatura en Gerontología
1 Mujer y 1 Hombre de Ingeniería en Comunicación Multimedia
3 Mujeres y 7 Hombres de Licenciatura en Humanidades-Empresa
3 Mujeres y 2 Hombres de Ingeniería en Logística Aeroportuaria
4 Mujeres y 4 Hombres de Gastronomía Nutricional</t>
  </si>
  <si>
    <t>Las visitas se encuentran suspendidas por motivos sanitarios.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</si>
</sst>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sz val="10"/>
      <name val="Arial"/>
      <family val="2"/>
    </font>
    <font>
      <u/>
      <sz val="10"/>
      <color indexed="12"/>
      <name val="Arial"/>
      <family val="2"/>
    </font>
    <font>
      <sz val="12"/>
      <name val="HelveticaNeueLT Std"/>
      <family val="2"/>
    </font>
    <font>
      <sz val="10"/>
      <name val="HelveticaNeueLT Std"/>
      <family val="2"/>
    </font>
    <font>
      <sz val="8"/>
      <name val="HelveticaNeueLT Std"/>
      <family val="2"/>
    </font>
    <font>
      <b/>
      <sz val="20"/>
      <name val="HelveticaNeueLT Std"/>
      <family val="2"/>
    </font>
    <font>
      <b/>
      <sz val="18"/>
      <name val="HelveticaNeueLT Std"/>
      <family val="2"/>
    </font>
    <font>
      <b/>
      <sz val="12"/>
      <name val="HelveticaNeueLT Std"/>
      <family val="2"/>
    </font>
    <font>
      <sz val="18"/>
      <name val="HelveticaNeueLT Std"/>
      <family val="2"/>
    </font>
    <font>
      <b/>
      <sz val="10"/>
      <name val="HelveticaNeueLT Std"/>
      <family val="2"/>
    </font>
    <font>
      <sz val="7"/>
      <name val="HelveticaNeueLT Std"/>
      <family val="2"/>
    </font>
    <font>
      <u/>
      <sz val="10"/>
      <color indexed="12"/>
      <name val="HelveticaNeueLT Std"/>
      <family val="2"/>
    </font>
    <font>
      <b/>
      <sz val="12"/>
      <color rgb="FFFF0000"/>
      <name val="HelveticaNeueLT Std"/>
      <family val="2"/>
    </font>
    <font>
      <u/>
      <sz val="14"/>
      <color indexed="12"/>
      <name val="Arial"/>
      <family val="2"/>
    </font>
    <font>
      <b/>
      <sz val="14"/>
      <name val="HelveticaNeueLT Std"/>
      <family val="2"/>
    </font>
    <font>
      <b/>
      <sz val="10"/>
      <name val="HelveticaNeueLT Std"/>
    </font>
    <font>
      <b/>
      <sz val="7"/>
      <name val="HelveticaNeueLT Std"/>
    </font>
    <font>
      <sz val="10"/>
      <name val="HelveticaNeueLT Std"/>
    </font>
    <font>
      <b/>
      <sz val="7"/>
      <name val="HelveticaNeueLT Std"/>
      <family val="2"/>
    </font>
  </fonts>
  <fills count="3">
    <fill>
      <patternFill patternType="none"/>
    </fill>
    <fill>
      <patternFill patternType="gray125"/>
    </fill>
    <fill>
      <patternFill patternType="solid">
        <fgColor theme="6"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42">
    <xf numFmtId="0" fontId="0" fillId="0" borderId="0" xfId="0"/>
    <xf numFmtId="0" fontId="3" fillId="0" borderId="0" xfId="0" applyFont="1"/>
    <xf numFmtId="0" fontId="4" fillId="0" borderId="0" xfId="0" applyFont="1" applyAlignment="1">
      <alignment horizontal="center" vertical="center" wrapText="1"/>
    </xf>
    <xf numFmtId="0" fontId="4" fillId="0" borderId="0" xfId="0" applyFont="1" applyAlignment="1">
      <alignment horizontal="center" wrapText="1"/>
    </xf>
    <xf numFmtId="0" fontId="5" fillId="0" borderId="0" xfId="0" applyFont="1"/>
    <xf numFmtId="0" fontId="7" fillId="0" borderId="0" xfId="0" applyFont="1" applyAlignment="1"/>
    <xf numFmtId="0" fontId="9" fillId="0" borderId="0" xfId="0" applyFont="1"/>
    <xf numFmtId="0" fontId="7"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horizontal="center" wrapText="1"/>
    </xf>
    <xf numFmtId="0" fontId="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Alignment="1"/>
    <xf numFmtId="0" fontId="11" fillId="0" borderId="1" xfId="0" applyFont="1" applyFill="1" applyBorder="1" applyAlignment="1">
      <alignment horizontal="center" vertical="center" wrapText="1"/>
    </xf>
    <xf numFmtId="0" fontId="3" fillId="0" borderId="0" xfId="0" applyFont="1" applyBorder="1"/>
    <xf numFmtId="0" fontId="10" fillId="0" borderId="0" xfId="0" applyFont="1" applyFill="1" applyBorder="1" applyAlignment="1">
      <alignment horizontal="center" vertical="center" wrapText="1"/>
    </xf>
    <xf numFmtId="0" fontId="10" fillId="0" borderId="0" xfId="0" applyFont="1" applyFill="1" applyBorder="1" applyAlignment="1">
      <alignment wrapText="1"/>
    </xf>
    <xf numFmtId="0" fontId="5" fillId="0" borderId="0" xfId="0" applyFont="1" applyFill="1" applyBorder="1" applyAlignment="1"/>
    <xf numFmtId="0" fontId="5" fillId="0" borderId="0" xfId="0" applyFont="1" applyBorder="1" applyAlignment="1">
      <alignment vertical="top" wrapText="1"/>
    </xf>
    <xf numFmtId="0" fontId="3" fillId="0" borderId="0" xfId="0" applyFont="1" applyAlignment="1">
      <alignment vertical="center"/>
    </xf>
    <xf numFmtId="0" fontId="5" fillId="0" borderId="0" xfId="0" applyFont="1" applyAlignment="1">
      <alignment vertical="center"/>
    </xf>
    <xf numFmtId="0" fontId="8" fillId="0" borderId="0" xfId="0" applyFont="1" applyFill="1" applyBorder="1" applyAlignment="1">
      <alignment horizontal="left" vertical="top" wrapText="1"/>
    </xf>
    <xf numFmtId="0" fontId="8" fillId="2" borderId="1" xfId="0" applyFont="1" applyFill="1" applyBorder="1" applyAlignment="1">
      <alignment vertical="center"/>
    </xf>
    <xf numFmtId="0" fontId="8" fillId="2" borderId="1" xfId="0" applyFont="1" applyFill="1" applyBorder="1" applyAlignment="1">
      <alignment horizontal="left" vertical="center"/>
    </xf>
    <xf numFmtId="0" fontId="8" fillId="0" borderId="0" xfId="0" applyFont="1" applyFill="1" applyBorder="1" applyAlignment="1">
      <alignment horizontal="center" vertical="center"/>
    </xf>
    <xf numFmtId="0" fontId="12" fillId="0" borderId="0" xfId="1" applyFont="1" applyAlignment="1" applyProtection="1"/>
    <xf numFmtId="0" fontId="10" fillId="0" borderId="1" xfId="0" applyFont="1" applyFill="1" applyBorder="1" applyAlignment="1">
      <alignment horizontal="justify"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xf>
    <xf numFmtId="0" fontId="15"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6" fillId="0" borderId="0" xfId="0" applyFont="1" applyAlignment="1">
      <alignment horizontal="center" wrapText="1"/>
    </xf>
    <xf numFmtId="0" fontId="7" fillId="2" borderId="0"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3">
    <cellStyle name="Hipervínculo" xfId="1" builtinId="8"/>
    <cellStyle name="Normal" xfId="0" builtinId="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ippe@uneve.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5"/>
  <sheetViews>
    <sheetView tabSelected="1" view="pageBreakPreview" topLeftCell="A5" zoomScale="60" zoomScaleNormal="60" workbookViewId="0">
      <pane xSplit="3" ySplit="5" topLeftCell="E13" activePane="bottomRight" state="frozen"/>
      <selection activeCell="A5" sqref="A5"/>
      <selection pane="topRight" activeCell="D5" sqref="D5"/>
      <selection pane="bottomLeft" activeCell="A10" sqref="A10"/>
      <selection pane="bottomRight" activeCell="M16" sqref="M16"/>
    </sheetView>
  </sheetViews>
  <sheetFormatPr baseColWidth="10" defaultColWidth="27.7109375" defaultRowHeight="15" x14ac:dyDescent="0.2"/>
  <cols>
    <col min="1" max="1" width="7.140625" style="1" customWidth="1"/>
    <col min="2" max="2" width="31.5703125" style="2" customWidth="1"/>
    <col min="3" max="3" width="27.7109375" style="3"/>
    <col min="4" max="4" width="42" style="4" customWidth="1"/>
    <col min="5" max="5" width="41.140625" style="4" customWidth="1"/>
    <col min="6" max="6" width="42.42578125" style="4" customWidth="1"/>
    <col min="7" max="7" width="32.7109375" style="4" customWidth="1"/>
    <col min="8" max="8" width="21" style="4" customWidth="1"/>
    <col min="9" max="9" width="26.42578125" style="4" customWidth="1"/>
    <col min="10" max="10" width="40.140625" style="4" customWidth="1"/>
    <col min="11" max="11" width="33.85546875" style="4" customWidth="1"/>
    <col min="12" max="12" width="23" style="4" customWidth="1"/>
    <col min="13" max="13" width="26.140625" style="4" customWidth="1"/>
    <col min="14" max="14" width="23.140625" style="4" customWidth="1"/>
    <col min="15" max="15" width="40" style="4" customWidth="1"/>
    <col min="16" max="16" width="22" style="4" customWidth="1"/>
    <col min="17" max="16384" width="27.7109375" style="4"/>
  </cols>
  <sheetData>
    <row r="1" spans="1:24" hidden="1" x14ac:dyDescent="0.2"/>
    <row r="2" spans="1:24" ht="5.25" hidden="1" customHeight="1" x14ac:dyDescent="0.2"/>
    <row r="3" spans="1:24" ht="6" hidden="1" customHeight="1" x14ac:dyDescent="0.15">
      <c r="A3" s="39" t="s">
        <v>30</v>
      </c>
      <c r="B3" s="39"/>
      <c r="C3" s="39"/>
      <c r="D3" s="39"/>
      <c r="E3" s="39"/>
      <c r="F3" s="39"/>
      <c r="G3" s="39"/>
      <c r="H3" s="39"/>
      <c r="I3" s="39"/>
      <c r="J3" s="39"/>
      <c r="K3" s="39"/>
      <c r="L3" s="39"/>
      <c r="M3" s="39"/>
      <c r="N3" s="39"/>
      <c r="O3" s="39"/>
      <c r="P3" s="39"/>
    </row>
    <row r="4" spans="1:24" ht="11.25" hidden="1" customHeight="1" x14ac:dyDescent="0.15">
      <c r="A4" s="39"/>
      <c r="B4" s="39"/>
      <c r="C4" s="39"/>
      <c r="D4" s="39"/>
      <c r="E4" s="39"/>
      <c r="F4" s="39"/>
      <c r="G4" s="39"/>
      <c r="H4" s="39"/>
      <c r="I4" s="39"/>
      <c r="J4" s="39"/>
      <c r="K4" s="39"/>
      <c r="L4" s="39"/>
      <c r="M4" s="39"/>
      <c r="N4" s="39"/>
      <c r="O4" s="39"/>
      <c r="P4" s="39"/>
    </row>
    <row r="5" spans="1:24" ht="42.75" customHeight="1" x14ac:dyDescent="0.15">
      <c r="A5" s="39"/>
      <c r="B5" s="39"/>
      <c r="C5" s="39"/>
      <c r="D5" s="39"/>
      <c r="E5" s="39"/>
      <c r="F5" s="39"/>
      <c r="G5" s="39"/>
      <c r="H5" s="39"/>
      <c r="I5" s="39"/>
      <c r="J5" s="39"/>
      <c r="K5" s="39"/>
      <c r="L5" s="39"/>
      <c r="M5" s="39"/>
      <c r="N5" s="39"/>
      <c r="O5" s="39"/>
      <c r="P5" s="39"/>
    </row>
    <row r="6" spans="1:24" s="6" customFormat="1" ht="33.75" customHeight="1" x14ac:dyDescent="0.3">
      <c r="A6" s="1"/>
      <c r="B6" s="5"/>
      <c r="C6" s="5" t="s">
        <v>1</v>
      </c>
      <c r="D6" s="5"/>
      <c r="E6" s="40" t="s">
        <v>37</v>
      </c>
      <c r="F6" s="40"/>
      <c r="G6" s="40"/>
      <c r="H6" s="40"/>
      <c r="I6" s="40"/>
      <c r="J6" s="40"/>
      <c r="K6" s="40"/>
      <c r="L6" s="5"/>
      <c r="M6" s="5"/>
      <c r="N6" s="5"/>
      <c r="O6" s="5"/>
      <c r="P6" s="5"/>
    </row>
    <row r="7" spans="1:24" s="6" customFormat="1" ht="33.75" customHeight="1" x14ac:dyDescent="0.3">
      <c r="A7" s="1"/>
      <c r="B7" s="7"/>
      <c r="C7" s="5" t="s">
        <v>23</v>
      </c>
      <c r="D7" s="5"/>
      <c r="E7" s="40" t="s">
        <v>38</v>
      </c>
      <c r="F7" s="40"/>
      <c r="G7" s="40"/>
      <c r="H7" s="40"/>
      <c r="I7" s="40"/>
      <c r="J7" s="40"/>
      <c r="K7" s="40"/>
      <c r="L7" s="5"/>
      <c r="M7" s="41"/>
      <c r="N7" s="41"/>
      <c r="O7" s="41"/>
      <c r="P7" s="5"/>
      <c r="Q7" s="5"/>
      <c r="R7" s="5"/>
      <c r="S7" s="5"/>
      <c r="T7" s="5"/>
      <c r="U7" s="5"/>
      <c r="V7" s="5"/>
      <c r="W7" s="5"/>
      <c r="X7" s="5"/>
    </row>
    <row r="8" spans="1:24" s="6" customFormat="1" ht="21.75" customHeight="1" x14ac:dyDescent="0.3">
      <c r="A8" s="1"/>
      <c r="B8" s="8"/>
      <c r="C8" s="9"/>
    </row>
    <row r="9" spans="1:24" ht="38.25" customHeight="1" x14ac:dyDescent="0.15">
      <c r="A9" s="10"/>
      <c r="B9" s="11" t="s">
        <v>24</v>
      </c>
      <c r="C9" s="11" t="s">
        <v>20</v>
      </c>
      <c r="D9" s="11" t="s">
        <v>8</v>
      </c>
      <c r="E9" s="11" t="s">
        <v>9</v>
      </c>
      <c r="F9" s="11" t="s">
        <v>10</v>
      </c>
      <c r="G9" s="11" t="s">
        <v>11</v>
      </c>
      <c r="H9" s="11" t="s">
        <v>12</v>
      </c>
      <c r="I9" s="11" t="s">
        <v>13</v>
      </c>
      <c r="J9" s="11" t="s">
        <v>14</v>
      </c>
      <c r="K9" s="11" t="s">
        <v>15</v>
      </c>
      <c r="L9" s="11" t="s">
        <v>16</v>
      </c>
      <c r="M9" s="11" t="s">
        <v>17</v>
      </c>
      <c r="N9" s="11" t="s">
        <v>18</v>
      </c>
      <c r="O9" s="11" t="s">
        <v>19</v>
      </c>
      <c r="P9" s="11" t="s">
        <v>0</v>
      </c>
    </row>
    <row r="10" spans="1:24" s="14" customFormat="1" ht="27.75" customHeight="1" x14ac:dyDescent="0.15">
      <c r="A10" s="36">
        <v>1</v>
      </c>
      <c r="B10" s="36" t="s">
        <v>26</v>
      </c>
      <c r="C10" s="12" t="s">
        <v>21</v>
      </c>
      <c r="D10" s="12">
        <v>0</v>
      </c>
      <c r="E10" s="29">
        <v>0</v>
      </c>
      <c r="F10" s="29">
        <v>1</v>
      </c>
      <c r="G10" s="29">
        <v>5</v>
      </c>
      <c r="H10" s="29">
        <v>0</v>
      </c>
      <c r="I10" s="29">
        <v>0</v>
      </c>
      <c r="J10" s="29">
        <v>0</v>
      </c>
      <c r="K10" s="12">
        <v>0</v>
      </c>
      <c r="L10" s="12">
        <v>0</v>
      </c>
      <c r="M10" s="12">
        <v>6</v>
      </c>
      <c r="N10" s="12">
        <v>6</v>
      </c>
      <c r="O10" s="12">
        <v>0</v>
      </c>
      <c r="P10" s="31">
        <f>SUM(D10:O10)</f>
        <v>18</v>
      </c>
    </row>
    <row r="11" spans="1:24" s="14" customFormat="1" ht="152.25" customHeight="1" x14ac:dyDescent="0.15">
      <c r="A11" s="36"/>
      <c r="B11" s="36"/>
      <c r="C11" s="12" t="s">
        <v>22</v>
      </c>
      <c r="D11" s="12" t="s">
        <v>31</v>
      </c>
      <c r="E11" s="12" t="s">
        <v>31</v>
      </c>
      <c r="F11" s="28" t="s">
        <v>42</v>
      </c>
      <c r="G11" s="28" t="s">
        <v>43</v>
      </c>
      <c r="H11" s="15"/>
      <c r="I11" s="15"/>
      <c r="J11" s="15"/>
      <c r="K11" s="33"/>
      <c r="L11" s="33"/>
      <c r="M11" s="28" t="s">
        <v>57</v>
      </c>
      <c r="N11" s="15"/>
      <c r="O11" s="15"/>
      <c r="P11" s="30"/>
    </row>
    <row r="12" spans="1:24" s="14" customFormat="1" ht="18.75" customHeight="1" x14ac:dyDescent="0.15">
      <c r="A12" s="36">
        <v>2</v>
      </c>
      <c r="B12" s="36" t="s">
        <v>25</v>
      </c>
      <c r="C12" s="12" t="s">
        <v>21</v>
      </c>
      <c r="D12" s="12">
        <v>0</v>
      </c>
      <c r="E12" s="12">
        <v>0</v>
      </c>
      <c r="F12" s="12">
        <v>0</v>
      </c>
      <c r="G12" s="29">
        <v>0</v>
      </c>
      <c r="H12" s="29">
        <v>0</v>
      </c>
      <c r="I12" s="29">
        <v>0</v>
      </c>
      <c r="J12" s="29">
        <v>0</v>
      </c>
      <c r="K12" s="12">
        <v>0</v>
      </c>
      <c r="L12" s="12">
        <v>0</v>
      </c>
      <c r="M12" s="12">
        <v>0</v>
      </c>
      <c r="N12" s="12">
        <v>0</v>
      </c>
      <c r="O12" s="12">
        <v>0</v>
      </c>
      <c r="P12" s="31">
        <f>SUM(D12:O12)</f>
        <v>0</v>
      </c>
    </row>
    <row r="13" spans="1:24" s="14" customFormat="1" ht="105" customHeight="1" x14ac:dyDescent="0.15">
      <c r="A13" s="36"/>
      <c r="B13" s="36"/>
      <c r="C13" s="12" t="s">
        <v>22</v>
      </c>
      <c r="D13" s="28" t="s">
        <v>40</v>
      </c>
      <c r="E13" s="28" t="s">
        <v>40</v>
      </c>
      <c r="F13" s="28" t="s">
        <v>40</v>
      </c>
      <c r="G13" s="30"/>
      <c r="H13" s="15"/>
      <c r="I13" s="15"/>
      <c r="J13" s="28"/>
      <c r="K13" s="33"/>
      <c r="L13" s="33"/>
      <c r="M13" s="28" t="s">
        <v>60</v>
      </c>
      <c r="N13" s="15"/>
      <c r="O13" s="15"/>
      <c r="P13" s="30"/>
    </row>
    <row r="14" spans="1:24" s="14" customFormat="1" ht="22.5" customHeight="1" x14ac:dyDescent="0.15">
      <c r="A14" s="36">
        <v>3</v>
      </c>
      <c r="B14" s="36" t="s">
        <v>27</v>
      </c>
      <c r="C14" s="12" t="s">
        <v>21</v>
      </c>
      <c r="D14" s="12">
        <v>381</v>
      </c>
      <c r="E14" s="12">
        <v>0</v>
      </c>
      <c r="F14" s="29">
        <v>0</v>
      </c>
      <c r="G14" s="29">
        <v>0</v>
      </c>
      <c r="H14" s="29">
        <v>0</v>
      </c>
      <c r="I14" s="29">
        <v>51</v>
      </c>
      <c r="J14" s="29">
        <v>50</v>
      </c>
      <c r="K14" s="12">
        <v>0</v>
      </c>
      <c r="L14" s="12">
        <v>0</v>
      </c>
      <c r="M14" s="29">
        <v>0</v>
      </c>
      <c r="N14" s="29">
        <v>0</v>
      </c>
      <c r="O14" s="29">
        <v>365</v>
      </c>
      <c r="P14" s="31">
        <f>SUM(D14:O14)</f>
        <v>847</v>
      </c>
    </row>
    <row r="15" spans="1:24" s="14" customFormat="1" ht="309" customHeight="1" x14ac:dyDescent="0.15">
      <c r="A15" s="36"/>
      <c r="B15" s="36"/>
      <c r="C15" s="12" t="s">
        <v>22</v>
      </c>
      <c r="D15" s="28" t="s">
        <v>47</v>
      </c>
      <c r="E15" s="12" t="s">
        <v>31</v>
      </c>
      <c r="F15" s="15" t="s">
        <v>31</v>
      </c>
      <c r="G15" s="30"/>
      <c r="H15" s="15"/>
      <c r="I15" s="28" t="s">
        <v>49</v>
      </c>
      <c r="J15" s="28" t="s">
        <v>51</v>
      </c>
      <c r="K15" s="33"/>
      <c r="L15" s="15"/>
      <c r="M15" s="15"/>
      <c r="N15" s="15"/>
      <c r="O15" s="28" t="s">
        <v>58</v>
      </c>
      <c r="P15" s="30"/>
    </row>
    <row r="16" spans="1:24" s="14" customFormat="1" ht="12.75" x14ac:dyDescent="0.15">
      <c r="A16" s="36">
        <v>4</v>
      </c>
      <c r="B16" s="36" t="s">
        <v>29</v>
      </c>
      <c r="C16" s="12" t="s">
        <v>21</v>
      </c>
      <c r="D16" s="12">
        <v>0</v>
      </c>
      <c r="E16" s="12">
        <v>0</v>
      </c>
      <c r="F16" s="12">
        <v>0</v>
      </c>
      <c r="G16" s="29">
        <v>0</v>
      </c>
      <c r="H16" s="29">
        <v>0</v>
      </c>
      <c r="I16" s="29">
        <v>0</v>
      </c>
      <c r="J16" s="29">
        <v>0</v>
      </c>
      <c r="K16" s="12">
        <v>0</v>
      </c>
      <c r="L16" s="12">
        <v>0</v>
      </c>
      <c r="M16" s="12">
        <v>4</v>
      </c>
      <c r="N16" s="12">
        <v>0</v>
      </c>
      <c r="O16" s="12">
        <v>50</v>
      </c>
      <c r="P16" s="31">
        <f>SUM(D16:O16)</f>
        <v>54</v>
      </c>
    </row>
    <row r="17" spans="1:18" s="14" customFormat="1" ht="306.75" customHeight="1" x14ac:dyDescent="0.15">
      <c r="A17" s="36"/>
      <c r="B17" s="36"/>
      <c r="C17" s="12" t="s">
        <v>22</v>
      </c>
      <c r="D17" s="28" t="s">
        <v>39</v>
      </c>
      <c r="E17" s="28" t="s">
        <v>39</v>
      </c>
      <c r="F17" s="28" t="s">
        <v>39</v>
      </c>
      <c r="G17" s="30"/>
      <c r="H17" s="15"/>
      <c r="I17" s="28"/>
      <c r="J17" s="28"/>
      <c r="K17" s="33"/>
      <c r="L17" s="15"/>
      <c r="M17" s="28" t="s">
        <v>55</v>
      </c>
      <c r="N17" s="15"/>
      <c r="O17" s="28" t="s">
        <v>59</v>
      </c>
      <c r="P17" s="15"/>
    </row>
    <row r="18" spans="1:18" s="14" customFormat="1" ht="35.25" customHeight="1" x14ac:dyDescent="0.15">
      <c r="A18" s="36">
        <v>5</v>
      </c>
      <c r="B18" s="36" t="s">
        <v>28</v>
      </c>
      <c r="C18" s="12" t="s">
        <v>21</v>
      </c>
      <c r="D18" s="12">
        <v>2</v>
      </c>
      <c r="E18" s="12">
        <v>3</v>
      </c>
      <c r="F18" s="12">
        <v>2</v>
      </c>
      <c r="G18" s="29">
        <v>1</v>
      </c>
      <c r="H18" s="29">
        <v>1</v>
      </c>
      <c r="I18" s="29">
        <v>1</v>
      </c>
      <c r="J18" s="29">
        <v>1</v>
      </c>
      <c r="K18" s="12">
        <v>1</v>
      </c>
      <c r="L18" s="12">
        <v>1</v>
      </c>
      <c r="M18" s="12">
        <v>1</v>
      </c>
      <c r="N18" s="13"/>
      <c r="O18" s="13"/>
      <c r="P18" s="31">
        <f>SUM(D18:O18)</f>
        <v>14</v>
      </c>
    </row>
    <row r="19" spans="1:18" s="14" customFormat="1" ht="237" customHeight="1" x14ac:dyDescent="0.15">
      <c r="A19" s="36"/>
      <c r="B19" s="36"/>
      <c r="C19" s="12" t="s">
        <v>22</v>
      </c>
      <c r="D19" s="28" t="s">
        <v>35</v>
      </c>
      <c r="E19" s="28" t="s">
        <v>36</v>
      </c>
      <c r="F19" s="28" t="s">
        <v>41</v>
      </c>
      <c r="G19" s="28" t="s">
        <v>44</v>
      </c>
      <c r="H19" s="32" t="s">
        <v>48</v>
      </c>
      <c r="I19" s="28" t="s">
        <v>50</v>
      </c>
      <c r="J19" s="28" t="s">
        <v>52</v>
      </c>
      <c r="K19" s="12" t="s">
        <v>53</v>
      </c>
      <c r="L19" s="29" t="s">
        <v>54</v>
      </c>
      <c r="M19" s="29" t="s">
        <v>56</v>
      </c>
      <c r="N19" s="15"/>
      <c r="O19" s="15"/>
      <c r="P19" s="15"/>
    </row>
    <row r="20" spans="1:18" ht="21" customHeight="1" x14ac:dyDescent="0.2">
      <c r="A20" s="16"/>
      <c r="B20" s="17"/>
      <c r="C20" s="17"/>
      <c r="D20" s="18"/>
      <c r="E20" s="19"/>
      <c r="F20" s="19"/>
      <c r="G20" s="19"/>
      <c r="H20" s="20"/>
      <c r="I20" s="20"/>
      <c r="J20" s="20"/>
      <c r="K20" s="20"/>
      <c r="L20" s="20"/>
      <c r="M20" s="20"/>
      <c r="N20" s="20"/>
      <c r="O20" s="20"/>
      <c r="P20" s="20"/>
    </row>
    <row r="21" spans="1:18" s="22" customFormat="1" ht="32.25" customHeight="1" x14ac:dyDescent="0.2">
      <c r="A21" s="21"/>
      <c r="B21" s="23"/>
      <c r="C21" s="23"/>
      <c r="D21" s="23"/>
      <c r="E21" s="23"/>
      <c r="F21" s="23"/>
      <c r="G21" s="23"/>
      <c r="H21" s="23"/>
      <c r="I21" s="23"/>
      <c r="J21" s="23"/>
      <c r="K21" s="23"/>
      <c r="L21" s="23"/>
      <c r="M21" s="23"/>
      <c r="N21" s="23"/>
      <c r="O21" s="23"/>
      <c r="P21" s="23"/>
    </row>
    <row r="22" spans="1:18" s="22" customFormat="1" ht="32.25" customHeight="1" x14ac:dyDescent="0.2">
      <c r="A22" s="21"/>
      <c r="C22" s="24" t="s">
        <v>2</v>
      </c>
      <c r="D22" s="38" t="s">
        <v>45</v>
      </c>
      <c r="E22" s="38"/>
      <c r="F22" s="38"/>
      <c r="G22" s="38"/>
      <c r="K22" s="25" t="s">
        <v>3</v>
      </c>
      <c r="L22" s="38" t="s">
        <v>33</v>
      </c>
      <c r="M22" s="38"/>
      <c r="N22" s="38"/>
      <c r="O22" s="38"/>
      <c r="P22" s="26"/>
    </row>
    <row r="23" spans="1:18" s="22" customFormat="1" ht="32.25" customHeight="1" x14ac:dyDescent="0.2">
      <c r="A23" s="21"/>
      <c r="C23" s="24" t="s">
        <v>4</v>
      </c>
      <c r="D23" s="36" t="s">
        <v>46</v>
      </c>
      <c r="E23" s="36"/>
      <c r="F23" s="36"/>
      <c r="G23" s="36"/>
      <c r="K23" s="25" t="s">
        <v>4</v>
      </c>
      <c r="L23" s="38" t="s">
        <v>34</v>
      </c>
      <c r="M23" s="38"/>
      <c r="N23" s="38"/>
      <c r="O23" s="38"/>
      <c r="P23" s="26"/>
    </row>
    <row r="24" spans="1:18" ht="48.75" customHeight="1" x14ac:dyDescent="0.2">
      <c r="B24" s="4"/>
      <c r="C24" s="24" t="s">
        <v>5</v>
      </c>
      <c r="D24" s="38"/>
      <c r="E24" s="38"/>
      <c r="F24" s="38"/>
      <c r="G24" s="38"/>
      <c r="H24" s="22"/>
      <c r="I24" s="22"/>
      <c r="J24" s="22"/>
      <c r="K24" s="25" t="s">
        <v>5</v>
      </c>
      <c r="L24" s="38"/>
      <c r="M24" s="38"/>
      <c r="N24" s="38"/>
      <c r="O24" s="38"/>
      <c r="P24" s="26"/>
      <c r="Q24" s="22"/>
      <c r="R24" s="22"/>
    </row>
    <row r="25" spans="1:18" ht="18" x14ac:dyDescent="0.2">
      <c r="B25" s="4"/>
      <c r="C25" s="24" t="s">
        <v>6</v>
      </c>
      <c r="D25" s="34" t="s">
        <v>32</v>
      </c>
      <c r="E25" s="35"/>
      <c r="F25" s="35"/>
      <c r="G25" s="35"/>
      <c r="H25" s="22"/>
      <c r="I25" s="22"/>
      <c r="J25" s="22"/>
      <c r="K25" s="25" t="s">
        <v>7</v>
      </c>
      <c r="L25" s="37">
        <v>44377</v>
      </c>
      <c r="M25" s="38"/>
      <c r="N25" s="38"/>
      <c r="O25" s="38"/>
      <c r="P25" s="26"/>
      <c r="Q25" s="22"/>
      <c r="R25" s="22"/>
    </row>
    <row r="35" spans="7:7" x14ac:dyDescent="0.2">
      <c r="G35" s="27"/>
    </row>
  </sheetData>
  <mergeCells count="22">
    <mergeCell ref="A10:A11"/>
    <mergeCell ref="A14:A15"/>
    <mergeCell ref="A18:A19"/>
    <mergeCell ref="A3:P5"/>
    <mergeCell ref="A12:A13"/>
    <mergeCell ref="A16:A17"/>
    <mergeCell ref="B10:B11"/>
    <mergeCell ref="B14:B15"/>
    <mergeCell ref="B12:B13"/>
    <mergeCell ref="B16:B17"/>
    <mergeCell ref="E6:K6"/>
    <mergeCell ref="E7:K7"/>
    <mergeCell ref="M7:O7"/>
    <mergeCell ref="D25:G25"/>
    <mergeCell ref="B18:B19"/>
    <mergeCell ref="L25:O25"/>
    <mergeCell ref="L22:O22"/>
    <mergeCell ref="L23:O23"/>
    <mergeCell ref="L24:O24"/>
    <mergeCell ref="D22:G22"/>
    <mergeCell ref="D23:G23"/>
    <mergeCell ref="D24:G24"/>
  </mergeCells>
  <hyperlinks>
    <hyperlink ref="D25" r:id="rId1" xr:uid="{00000000-0004-0000-0000-000000000000}"/>
  </hyperlinks>
  <printOptions horizontalCentered="1"/>
  <pageMargins left="0.31496062992125984" right="0.19685039370078741" top="0.35433070866141736" bottom="0.55118110236220474" header="0.31496062992125984" footer="0.31496062992125984"/>
  <pageSetup paperSize="5" scale="34" fitToWidth="0" orientation="landscape" horizontalDpi="4294967295"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FINAL</vt:lpstr>
      <vt:lpstr>'FORMATO FINAL'!Área_de_impresión</vt:lpstr>
      <vt:lpstr>'FORMATO FINAL'!Títulos_a_imprimir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UIPPE</cp:lastModifiedBy>
  <cp:lastPrinted>2021-06-24T21:25:45Z</cp:lastPrinted>
  <dcterms:created xsi:type="dcterms:W3CDTF">2012-04-27T15:35:06Z</dcterms:created>
  <dcterms:modified xsi:type="dcterms:W3CDTF">2021-06-24T21:28:00Z</dcterms:modified>
</cp:coreProperties>
</file>